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<sst xmlns="http://schemas.openxmlformats.org/spreadsheetml/2006/main" count="29" uniqueCount="26">
  <si>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Информация о затратах на оплату потерь</t>
  </si>
  <si>
    <t>Покзатели</t>
  </si>
  <si>
    <t>Ед. изм</t>
  </si>
  <si>
    <t>Всего</t>
  </si>
  <si>
    <t>в том числе по уровню напряжения</t>
  </si>
  <si>
    <t>ВН</t>
  </si>
  <si>
    <t>СН1</t>
  </si>
  <si>
    <t>СН2</t>
  </si>
  <si>
    <t>НН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</si>
  <si>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</si>
  <si>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</si>
  <si>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</si>
  <si>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Фактические потери электроэнергии</t>
  </si>
  <si>
    <t>Затраты на покупку потерь в собственных сетях</t>
  </si>
  <si>
    <t>тыс. руб.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</si>
  <si>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</si>
  <si>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</si>
  <si>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Средневзвешенная цена электроэнергии для компенсации потерь</t>
  </si>
  <si>
    <t>Норматив потерь утверждается реиональным регулирующим органом в составе тарифа на услуги по передаче электроэнергии. Решение об утверждении норматива отдельным документом не оформляется и не публикуется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</si>
  <si>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</si>
  <si>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</si>
  <si>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</si>
  <si>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</si>
  <si>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Выравнивание нагрузок фаз в электросетях</t>
  </si>
  <si>
    <t>Выявление неучтенной электрической энергии в результате проведения рейдов</t>
  </si>
  <si>
    <t>собственные средства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</si>
</sst>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_-* #,##0.00[$€-1]_-;\-* #,##0.00[$€-1]_-;_-* &quot;-&quot;??[$€-1]_-"/>
    <numFmt numFmtId="174" formatCode="#,##0.0"/>
    <numFmt numFmtId="175" formatCode="#,##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Verdan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u val="single"/>
      <sz val="9"/>
      <color indexed="6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173" fontId="34" fillId="0" borderId="0">
      <alignment/>
      <protection/>
    </xf>
    <xf numFmtId="0" fontId="34" fillId="0" borderId="0">
      <alignment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0" borderId="1" applyNumberFormat="0" applyAlignment="0">
      <protection locked="0"/>
    </xf>
    <xf numFmtId="172" fontId="38" fillId="0" borderId="0" applyFont="0" applyFill="0" applyBorder="0" applyAlignment="0" applyProtection="0"/>
    <xf numFmtId="174" fontId="30" fillId="20" borderId="0">
      <alignment/>
      <protection locked="0"/>
    </xf>
    <xf numFmtId="0" fontId="41" fillId="0" borderId="0" applyFill="0" applyBorder="0" applyProtection="0">
      <alignment vertical="center"/>
    </xf>
    <xf numFmtId="164" fontId="30" fillId="20" borderId="0">
      <alignment/>
      <protection locked="0"/>
    </xf>
    <xf numFmtId="175" fontId="30" fillId="20" borderId="0">
      <alignment/>
      <protection locked="0"/>
    </xf>
    <xf numFmtId="0" fontId="42" fillId="0" borderId="0" applyNumberFormat="0" applyFill="0" applyBorder="0" applyAlignment="0" applyProtection="0"/>
    <xf numFmtId="0" fontId="46" fillId="21" borderId="1" applyNumberForma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41" fillId="0" borderId="0" applyFill="0" applyBorder="0" applyProtection="0">
      <alignment vertical="center"/>
    </xf>
    <xf numFmtId="0" fontId="41" fillId="0" borderId="0" applyFill="0" applyBorder="0" applyProtection="0">
      <alignment vertical="center"/>
    </xf>
    <xf numFmtId="49" fontId="48" fillId="22" borderId="2" applyNumberFormat="0">
      <alignment horizontal="center" vertical="center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3" applyNumberFormat="0" applyAlignment="0" applyProtection="0"/>
    <xf numFmtId="0" fontId="10" fillId="30" borderId="1" applyNumberFormat="0" applyAlignment="0" applyProtection="0"/>
    <xf numFmtId="0" fontId="52" fillId="31" borderId="4" applyNumberFormat="0" applyAlignment="0" applyProtection="0"/>
    <xf numFmtId="0" fontId="53" fillId="31" borderId="3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Border="0">
      <alignment horizontal="center" vertical="center" wrapText="1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33" fillId="0" borderId="8" applyBorder="0">
      <alignment horizontal="center" vertical="center" wrapText="1"/>
      <protection/>
    </xf>
    <xf numFmtId="0" fontId="59" fillId="0" borderId="9" applyNumberFormat="0" applyFill="0" applyAlignment="0" applyProtection="0"/>
    <xf numFmtId="0" fontId="60" fillId="32" borderId="10" applyNumberFormat="0" applyAlignment="0" applyProtection="0"/>
    <xf numFmtId="0" fontId="61" fillId="0" borderId="0" applyNumberFormat="0" applyFill="0" applyBorder="0" applyAlignment="0" applyProtection="0"/>
    <xf numFmtId="0" fontId="62" fillId="33" borderId="0" applyNumberFormat="0" applyBorder="0" applyAlignment="0" applyProtection="0"/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 vertical="center"/>
      <protection/>
    </xf>
    <xf numFmtId="0" fontId="47" fillId="34" borderId="0" applyNumberFormat="0" applyBorder="0" applyAlignment="0">
      <protection/>
    </xf>
    <xf numFmtId="0" fontId="30" fillId="0" borderId="0">
      <alignment horizontal="left" vertical="center"/>
      <protection/>
    </xf>
    <xf numFmtId="49" fontId="30" fillId="34" borderId="0" applyBorder="0">
      <alignment vertical="top"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 indent="3"/>
    </xf>
    <xf numFmtId="4" fontId="0" fillId="0" borderId="0" xfId="0" applyNumberFormat="1" applyAlignment="1">
      <alignment/>
    </xf>
    <xf numFmtId="0" fontId="69" fillId="0" borderId="0" xfId="0" applyFont="1" applyFill="1" applyAlignment="1">
      <alignment/>
    </xf>
    <xf numFmtId="0" fontId="8" fillId="38" borderId="13" xfId="100" applyNumberFormat="1" applyFont="1" applyFill="1" applyBorder="1" applyAlignment="1" applyProtection="1">
      <alignment horizontal="center" vertical="center" wrapText="1"/>
      <protection/>
    </xf>
    <xf numFmtId="164" fontId="69" fillId="38" borderId="13" xfId="0" applyNumberFormat="1" applyFont="1" applyFill="1" applyBorder="1" applyAlignment="1">
      <alignment horizontal="center" vertical="center"/>
    </xf>
    <xf numFmtId="0" fontId="9" fillId="38" borderId="13" xfId="10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69" fillId="38" borderId="14" xfId="0" applyFont="1" applyFill="1" applyBorder="1" applyAlignment="1">
      <alignment horizontal="left" vertical="center"/>
    </xf>
    <xf numFmtId="0" fontId="69" fillId="38" borderId="15" xfId="0" applyFont="1" applyFill="1" applyBorder="1" applyAlignment="1">
      <alignment horizontal="left" vertical="center"/>
    </xf>
    <xf numFmtId="0" fontId="69" fillId="38" borderId="16" xfId="0" applyFont="1" applyFill="1" applyBorder="1" applyAlignment="1">
      <alignment horizontal="left" vertical="center"/>
    </xf>
    <xf numFmtId="0" fontId="3" fillId="38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8" fillId="38" borderId="13" xfId="100" applyNumberFormat="1" applyFont="1" applyFill="1" applyBorder="1" applyAlignment="1" applyProtection="1">
      <alignment horizontal="center" vertical="center" wrapText="1"/>
      <protection/>
    </xf>
    <xf numFmtId="0" fontId="69" fillId="38" borderId="13" xfId="0" applyFont="1" applyFill="1" applyBorder="1" applyAlignment="1">
      <alignment horizontal="left" vertical="center"/>
    </xf>
    <xf numFmtId="0" fontId="69" fillId="38" borderId="14" xfId="0" applyFont="1" applyFill="1" applyBorder="1" applyAlignment="1">
      <alignment horizontal="left" vertical="center" wrapText="1"/>
    </xf>
    <xf numFmtId="0" fontId="69" fillId="38" borderId="15" xfId="0" applyFont="1" applyFill="1" applyBorder="1" applyAlignment="1">
      <alignment horizontal="left" vertical="center" wrapText="1"/>
    </xf>
    <xf numFmtId="0" fontId="69" fillId="38" borderId="16" xfId="0" applyFont="1" applyFill="1" applyBorder="1" applyAlignment="1">
      <alignment horizontal="left" vertical="center" wrapText="1"/>
    </xf>
    <xf numFmtId="0" fontId="69" fillId="38" borderId="14" xfId="0" applyFont="1" applyFill="1" applyBorder="1" applyAlignment="1">
      <alignment horizontal="left" vertical="center"/>
    </xf>
    <xf numFmtId="0" fontId="69" fillId="38" borderId="15" xfId="0" applyFont="1" applyFill="1" applyBorder="1" applyAlignment="1">
      <alignment horizontal="left" vertical="center"/>
    </xf>
    <xf numFmtId="0" fontId="69" fillId="38" borderId="1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38" borderId="14" xfId="0" applyNumberFormat="1" applyFont="1" applyFill="1" applyBorder="1" applyAlignment="1">
      <alignment horizontal="center" vertical="center"/>
    </xf>
    <xf numFmtId="4" fontId="3" fillId="38" borderId="15" xfId="0" applyNumberFormat="1" applyFont="1" applyFill="1" applyBorder="1" applyAlignment="1">
      <alignment horizontal="center" vertical="center"/>
    </xf>
    <xf numFmtId="4" fontId="3" fillId="38" borderId="16" xfId="0" applyNumberFormat="1" applyFont="1" applyFill="1" applyBorder="1" applyAlignment="1">
      <alignment horizontal="center" vertical="center"/>
    </xf>
    <xf numFmtId="4" fontId="3" fillId="38" borderId="13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left" vertical="center" wrapText="1"/>
    </xf>
  </cellXfs>
  <cellStyles count="9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" xfId="73"/>
    <cellStyle name="Гиперссылка 2 2 2" xfId="74"/>
    <cellStyle name="Гиперссылка 3" xfId="75"/>
    <cellStyle name="Гиперссылка 4" xfId="76"/>
    <cellStyle name="Гиперссылка 4 6" xfId="77"/>
    <cellStyle name="Гиперссылка 5" xfId="78"/>
    <cellStyle name="Currency" xfId="79"/>
    <cellStyle name="Currency [0]" xfId="80"/>
    <cellStyle name="Заголовок" xfId="81"/>
    <cellStyle name="Заголовок 1" xfId="82"/>
    <cellStyle name="Заголовок 2" xfId="83"/>
    <cellStyle name="Заголовок 3" xfId="84"/>
    <cellStyle name="Заголовок 4" xfId="85"/>
    <cellStyle name="ЗаголовокСтолбца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 3 2" xfId="93"/>
    <cellStyle name="Обычный 2" xfId="94"/>
    <cellStyle name="Обычный 2 14" xfId="95"/>
    <cellStyle name="Обычный 3" xfId="96"/>
    <cellStyle name="Обычный 3 3 2" xfId="97"/>
    <cellStyle name="Обычный 4" xfId="98"/>
    <cellStyle name="Обычный 5" xfId="99"/>
    <cellStyle name="Обычный_methodics230802-pril1-3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t-resurs.ru/raskrytie_informacii/perechen_meropriyatij_po_snizheniyu_poter_v_elektricheskih_setya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69.57421875" style="0" customWidth="1"/>
    <col min="2" max="2" width="17.57421875" style="0" customWidth="1"/>
    <col min="3" max="3" width="14.7109375" style="0" customWidth="1"/>
    <col min="4" max="4" width="14.421875" style="0" customWidth="1"/>
    <col min="5" max="5" width="14.140625" style="0" customWidth="1"/>
    <col min="6" max="6" width="13.00390625" style="0" customWidth="1"/>
    <col min="7" max="7" width="16.140625" style="0" customWidth="1"/>
  </cols>
  <sheetData>
    <row r="1" spans="1:7" ht="32.25" customHeight="1">
      <c r="A1" s="18" t="s">
        <v>0</v>
      </c>
      <c r="B1" s="18"/>
      <c r="C1" s="18"/>
      <c r="D1" s="18"/>
      <c r="E1" s="18"/>
      <c r="F1" s="18"/>
      <c r="G1" s="1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9" t="s">
        <v>1</v>
      </c>
      <c r="B3" s="20" t="s">
        <v>2</v>
      </c>
      <c r="C3" s="2" t="s">
        <v>3</v>
      </c>
      <c r="D3" s="19" t="s">
        <v>4</v>
      </c>
      <c r="E3" s="19"/>
      <c r="F3" s="19"/>
      <c r="G3" s="19"/>
    </row>
    <row r="4" spans="1:7" ht="15">
      <c r="A4" s="19"/>
      <c r="B4" s="21"/>
      <c r="C4" s="2"/>
      <c r="D4" s="2" t="s">
        <v>5</v>
      </c>
      <c r="E4" s="2" t="s">
        <v>6</v>
      </c>
      <c r="F4" s="2" t="s">
        <v>7</v>
      </c>
      <c r="G4" s="2" t="s">
        <v>8</v>
      </c>
    </row>
    <row r="5" spans="1:7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15">
      <c r="A6" s="4" t="s">
        <v>9</v>
      </c>
      <c r="B6" s="5" t="s">
        <v>10</v>
      </c>
      <c r="C6" s="6">
        <f>SUM(D6:G6)</f>
        <v>6750</v>
      </c>
      <c r="D6" s="6">
        <v>0</v>
      </c>
      <c r="E6" s="6">
        <v>1000</v>
      </c>
      <c r="F6" s="6">
        <v>2790</v>
      </c>
      <c r="G6" s="6">
        <v>2960</v>
      </c>
    </row>
    <row r="7" spans="1:7" ht="59.25" customHeight="1">
      <c r="A7" s="7" t="s">
        <v>11</v>
      </c>
      <c r="B7" s="22" t="s">
        <v>18</v>
      </c>
      <c r="C7" s="23"/>
      <c r="D7" s="23"/>
      <c r="E7" s="23"/>
      <c r="F7" s="23"/>
      <c r="G7" s="24"/>
    </row>
    <row r="8" spans="1:7" ht="15">
      <c r="A8" s="4" t="s">
        <v>12</v>
      </c>
      <c r="B8" s="5" t="s">
        <v>10</v>
      </c>
      <c r="C8" s="6">
        <v>6243.06199998001</v>
      </c>
      <c r="D8" s="6">
        <v>0</v>
      </c>
      <c r="E8" s="6">
        <v>180.50399999999993</v>
      </c>
      <c r="F8" s="6">
        <v>511.731206</v>
      </c>
      <c r="G8" s="6">
        <v>5550.82679398001</v>
      </c>
    </row>
    <row r="9" spans="1:7" ht="15">
      <c r="A9" s="4" t="s">
        <v>13</v>
      </c>
      <c r="B9" s="5" t="s">
        <v>14</v>
      </c>
      <c r="C9" s="34">
        <v>18263.13</v>
      </c>
      <c r="D9" s="35"/>
      <c r="E9" s="35"/>
      <c r="F9" s="35"/>
      <c r="G9" s="36"/>
    </row>
    <row r="10" spans="1:7" ht="15">
      <c r="A10" s="4" t="s">
        <v>17</v>
      </c>
      <c r="B10" s="5" t="s">
        <v>15</v>
      </c>
      <c r="C10" s="37">
        <f>C9/C8*1000</f>
        <v>2925.3481705064723</v>
      </c>
      <c r="D10" s="38"/>
      <c r="E10" s="38"/>
      <c r="F10" s="38"/>
      <c r="G10" s="39"/>
    </row>
    <row r="11" spans="1:7" ht="45">
      <c r="A11" s="42" t="s">
        <v>16</v>
      </c>
      <c r="B11" s="41" t="s">
        <v>10</v>
      </c>
      <c r="C11" s="40">
        <f>E11+F11+G11</f>
        <v>18498.869</v>
      </c>
      <c r="D11" s="40">
        <v>0</v>
      </c>
      <c r="E11" s="40">
        <v>184.559</v>
      </c>
      <c r="F11" s="40">
        <v>44.261</v>
      </c>
      <c r="G11" s="40">
        <v>18270.049</v>
      </c>
    </row>
    <row r="12" spans="1:11" ht="15">
      <c r="A12" s="1"/>
      <c r="B12" s="1"/>
      <c r="C12" s="1"/>
      <c r="D12" s="1"/>
      <c r="E12" s="1"/>
      <c r="F12" s="1"/>
      <c r="G12" s="1"/>
      <c r="K12" s="8">
        <v>18033.86</v>
      </c>
    </row>
    <row r="14" spans="1:7" ht="18.75">
      <c r="A14" s="33" t="s">
        <v>19</v>
      </c>
      <c r="B14" s="33"/>
      <c r="C14" s="33"/>
      <c r="D14" s="33"/>
      <c r="E14" s="33"/>
      <c r="F14" s="33"/>
      <c r="G14" s="33"/>
    </row>
    <row r="15" spans="1:7" ht="15">
      <c r="A15" s="9"/>
      <c r="B15" s="9"/>
      <c r="C15" s="9"/>
      <c r="D15" s="9"/>
      <c r="E15" s="9"/>
      <c r="F15" s="9"/>
      <c r="G15" s="9"/>
    </row>
    <row r="16" spans="1:7" ht="31.5" customHeight="1">
      <c r="A16" s="25" t="s">
        <v>20</v>
      </c>
      <c r="B16" s="25"/>
      <c r="C16" s="25"/>
      <c r="D16" s="25"/>
      <c r="E16" s="25"/>
      <c r="F16" s="10" t="s">
        <v>21</v>
      </c>
      <c r="G16" s="10" t="s">
        <v>22</v>
      </c>
    </row>
    <row r="17" spans="1:8" ht="25.5">
      <c r="A17" s="26" t="s">
        <v>23</v>
      </c>
      <c r="B17" s="26"/>
      <c r="C17" s="26"/>
      <c r="D17" s="26"/>
      <c r="E17" s="26"/>
      <c r="F17" s="11">
        <v>2019</v>
      </c>
      <c r="G17" s="12" t="s">
        <v>25</v>
      </c>
      <c r="H17" s="13"/>
    </row>
    <row r="18" spans="1:8" ht="25.5">
      <c r="A18" s="27" t="s">
        <v>24</v>
      </c>
      <c r="B18" s="28"/>
      <c r="C18" s="28"/>
      <c r="D18" s="28"/>
      <c r="E18" s="29"/>
      <c r="F18" s="11">
        <v>2019</v>
      </c>
      <c r="G18" s="12" t="s">
        <v>25</v>
      </c>
      <c r="H18" s="13"/>
    </row>
    <row r="19" spans="1:8" ht="15">
      <c r="A19" s="30"/>
      <c r="B19" s="31"/>
      <c r="C19" s="31"/>
      <c r="D19" s="31"/>
      <c r="E19" s="32"/>
      <c r="F19" s="11"/>
      <c r="G19" s="12"/>
      <c r="H19" s="13"/>
    </row>
    <row r="20" spans="1:8" ht="15">
      <c r="A20" s="14"/>
      <c r="B20" s="15"/>
      <c r="C20" s="15"/>
      <c r="D20" s="15"/>
      <c r="E20" s="16"/>
      <c r="F20" s="11"/>
      <c r="G20" s="12"/>
      <c r="H20" s="13"/>
    </row>
    <row r="21" spans="1:8" ht="15">
      <c r="A21" s="14"/>
      <c r="B21" s="15"/>
      <c r="C21" s="15"/>
      <c r="D21" s="15"/>
      <c r="E21" s="16"/>
      <c r="F21" s="11"/>
      <c r="G21" s="12"/>
      <c r="H21" s="13"/>
    </row>
    <row r="22" spans="1:8" ht="15">
      <c r="A22" s="14"/>
      <c r="B22" s="15"/>
      <c r="C22" s="15"/>
      <c r="D22" s="15"/>
      <c r="E22" s="16"/>
      <c r="F22" s="11"/>
      <c r="G22" s="12"/>
      <c r="H22" s="13"/>
    </row>
    <row r="23" spans="1:8" ht="15">
      <c r="A23" s="14"/>
      <c r="B23" s="15"/>
      <c r="C23" s="15"/>
      <c r="D23" s="15"/>
      <c r="E23" s="16"/>
      <c r="F23" s="11"/>
      <c r="G23" s="12"/>
      <c r="H23" s="13"/>
    </row>
    <row r="24" spans="1:8" ht="15">
      <c r="A24" s="17"/>
      <c r="B24" s="17"/>
      <c r="C24" s="17"/>
      <c r="D24" s="17"/>
      <c r="E24" s="17"/>
      <c r="F24" s="17"/>
      <c r="G24" s="17"/>
      <c r="H24" s="13"/>
    </row>
  </sheetData>
  <sheetProtection/>
  <mergeCells count="12">
    <mergeCell ref="A17:E17"/>
    <mergeCell ref="A18:E18"/>
    <mergeCell ref="A19:E19"/>
    <mergeCell ref="A14:G14"/>
    <mergeCell ref="C9:G9"/>
    <mergeCell ref="C10:G10"/>
    <mergeCell ref="A1:G1"/>
    <mergeCell ref="A3:A4"/>
    <mergeCell ref="B3:B4"/>
    <mergeCell ref="D3:G3"/>
    <mergeCell ref="B7:G7"/>
    <mergeCell ref="A16:E16"/>
  </mergeCells>
  <hyperlinks>
    <hyperlink ref="A15" r:id="rId1" display="http://vt-resurs.ru/raskrytie_informacii/perechen_meropriyatij_po_snizheniyu_poter_v_elektricheskih_setyah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Виталий</cp:lastModifiedBy>
  <dcterms:created xsi:type="dcterms:W3CDTF">2017-11-20T08:44:28Z</dcterms:created>
  <dcterms:modified xsi:type="dcterms:W3CDTF">2019-02-22T11:33:46Z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